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<sst xmlns="http://schemas.openxmlformats.org/spreadsheetml/2006/main" count="40" uniqueCount="31">
  <si>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Наименование поселения</t>
  </si>
  <si>
    <t>Районный фонд финансовой поддержки поселений (дотация на выравнивание бюджетной обеспеченности)</t>
  </si>
  <si>
    <t>Прочие межбюджетные трансферты</t>
  </si>
  <si>
    <t>Утверждено</t>
  </si>
  <si>
    <t>Исполнено</t>
  </si>
  <si>
    <t>% исполнения</t>
  </si>
  <si>
    <t>Батаминское сельское поселение</t>
  </si>
  <si>
    <t>Буринское сельское поселение</t>
  </si>
  <si>
    <t>Зулумайское сельское поселение</t>
  </si>
  <si>
    <t>Кимильтейское сельское поселение</t>
  </si>
  <si>
    <t>Масляногорское сельское поселение</t>
  </si>
  <si>
    <t>Новолетниковское сельское поселение</t>
  </si>
  <si>
    <t>Покровское сельское поселение</t>
  </si>
  <si>
    <t>Услонское сельское поселение</t>
  </si>
  <si>
    <t xml:space="preserve">Ухтуйское сельское поселение </t>
  </si>
  <si>
    <t>Филипповское  сельское поселение</t>
  </si>
  <si>
    <t>Хазанское сельское поселение</t>
  </si>
  <si>
    <t>Харайгунское сельское поселение</t>
  </si>
  <si>
    <t>Итого</t>
  </si>
  <si>
    <t>(тыс.руб)</t>
  </si>
  <si>
    <t>к Решению Думы Зиминского муниципального района</t>
  </si>
  <si>
    <t>"Об утверждении отчета об исполнении бюджета</t>
  </si>
  <si>
    <t>Зиминского районного муниципального образования за 2009 год"</t>
  </si>
  <si>
    <t>Приложение 6</t>
  </si>
  <si>
    <t>Отчет</t>
  </si>
  <si>
    <t>об исполнении бюджета по перечислению межбюджетных трансфертов в бюджеты поселений</t>
  </si>
  <si>
    <t>из бюджета Зиминского районного муниципального образования за 2009 год</t>
  </si>
  <si>
    <t>Межбюджетные трансферты, предоставляемые бюджетам поселений из районного бюджета, в целях софинансирования расходных обязательств по выплате заработной платы работникам служб первичной помощи по тушению пожаров</t>
  </si>
  <si>
    <t>МБТ, предоставляеые бюджетам поселений, в целях софинансирования расходных обязательств по организации библиотечного обслуживания населения и созданию условий для организации досуга и обеспечения жителей поселений услугами организаций культуры в 2009 году</t>
  </si>
  <si>
    <t>МБТ бюджетам поселений по результатам конкурса на звание "Лучшее муниципальное образование Зиминского района за 2008 год"</t>
  </si>
  <si>
    <t>№ 41 от " 26 " мая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</si>
</sst>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3" fontId="2" fillId="0" borderId="12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75" zoomScaleNormal="75" zoomScalePageLayoutView="0" workbookViewId="0" topLeftCell="A1">
      <selection activeCell="J14" sqref="J14:J15"/>
    </sheetView>
  </sheetViews>
  <sheetFormatPr defaultColWidth="9.00390625" defaultRowHeight="12.75"/>
  <cols>
    <col min="1" max="1" width="36.25390625" style="1" customWidth="1"/>
    <col min="2" max="3" width="13.125" style="1" customWidth="1"/>
    <col min="4" max="4" width="12.875" style="1" customWidth="1"/>
    <col min="5" max="6" width="14.00390625" style="1" customWidth="1"/>
    <col min="7" max="7" width="12.875" style="1" customWidth="1"/>
    <col min="8" max="9" width="13.625" style="1" customWidth="1"/>
    <col min="10" max="10" width="12.875" style="1" customWidth="1"/>
    <col min="11" max="12" width="14.375" style="1" customWidth="1"/>
    <col min="13" max="13" width="12.875" style="1" customWidth="1"/>
    <col min="14" max="16384" width="9.125" style="1" customWidth="1"/>
  </cols>
  <sheetData>
    <row r="1" ht="15">
      <c r="M1" s="15" t="s">
        <v>23</v>
      </c>
    </row>
    <row r="2" ht="15">
      <c r="M2" s="15" t="s">
        <v>20</v>
      </c>
    </row>
    <row r="3" ht="15">
      <c r="M3" s="15" t="s">
        <v>21</v>
      </c>
    </row>
    <row r="4" ht="15">
      <c r="M4" s="15" t="s">
        <v>22</v>
      </c>
    </row>
    <row r="5" spans="10:13" ht="15">
      <c r="J5" s="16"/>
      <c r="K5" s="16"/>
      <c r="L5" s="16"/>
      <c r="M5" s="17" t="s">
        <v>30</v>
      </c>
    </row>
    <row r="6" ht="11.25" customHeight="1"/>
    <row r="7" spans="1:13" ht="15">
      <c r="A7" s="19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>
      <c r="A8" s="19" t="s">
        <v>25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5">
      <c r="A9" s="19" t="s">
        <v>26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ht="15">
      <c r="M11" s="14" t="s">
        <v>19</v>
      </c>
    </row>
    <row r="12" spans="1:13" ht="15" customHeight="1">
      <c r="A12" s="20" t="s">
        <v>0</v>
      </c>
      <c r="B12" s="23" t="s">
        <v>1</v>
      </c>
      <c r="C12" s="24"/>
      <c r="D12" s="25"/>
      <c r="E12" s="29" t="s">
        <v>2</v>
      </c>
      <c r="F12" s="29"/>
      <c r="G12" s="29"/>
      <c r="H12" s="29"/>
      <c r="I12" s="29"/>
      <c r="J12" s="29"/>
      <c r="K12" s="29"/>
      <c r="L12" s="29"/>
      <c r="M12" s="29"/>
    </row>
    <row r="13" spans="1:13" ht="130.5" customHeight="1">
      <c r="A13" s="21"/>
      <c r="B13" s="26"/>
      <c r="C13" s="27"/>
      <c r="D13" s="28"/>
      <c r="E13" s="18" t="s">
        <v>27</v>
      </c>
      <c r="F13" s="18"/>
      <c r="G13" s="18"/>
      <c r="H13" s="18" t="s">
        <v>28</v>
      </c>
      <c r="I13" s="18"/>
      <c r="J13" s="18"/>
      <c r="K13" s="18" t="s">
        <v>29</v>
      </c>
      <c r="L13" s="18"/>
      <c r="M13" s="18"/>
    </row>
    <row r="14" spans="1:13" ht="11.25" customHeight="1">
      <c r="A14" s="21"/>
      <c r="B14" s="18" t="s">
        <v>3</v>
      </c>
      <c r="C14" s="18" t="s">
        <v>4</v>
      </c>
      <c r="D14" s="18" t="s">
        <v>5</v>
      </c>
      <c r="E14" s="18" t="s">
        <v>3</v>
      </c>
      <c r="F14" s="18" t="s">
        <v>4</v>
      </c>
      <c r="G14" s="18" t="s">
        <v>5</v>
      </c>
      <c r="H14" s="18" t="s">
        <v>3</v>
      </c>
      <c r="I14" s="18" t="s">
        <v>4</v>
      </c>
      <c r="J14" s="18" t="s">
        <v>5</v>
      </c>
      <c r="K14" s="18" t="s">
        <v>3</v>
      </c>
      <c r="L14" s="18" t="s">
        <v>4</v>
      </c>
      <c r="M14" s="18" t="s">
        <v>5</v>
      </c>
    </row>
    <row r="15" spans="1:13" ht="9" customHeight="1">
      <c r="A15" s="2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5.75" customHeight="1">
      <c r="A16" s="3" t="s">
        <v>6</v>
      </c>
      <c r="B16" s="4">
        <v>752241</v>
      </c>
      <c r="C16" s="4">
        <v>752241</v>
      </c>
      <c r="D16" s="5">
        <f>SUM(C16/B16*100)</f>
        <v>100</v>
      </c>
      <c r="E16" s="6"/>
      <c r="F16" s="6"/>
      <c r="G16" s="6"/>
      <c r="H16" s="7">
        <v>93939</v>
      </c>
      <c r="I16" s="7">
        <v>93939</v>
      </c>
      <c r="J16" s="6">
        <f aca="true" t="shared" si="0" ref="J16:J27">SUM(I16/H16*100)</f>
        <v>100</v>
      </c>
      <c r="K16" s="7">
        <v>5000</v>
      </c>
      <c r="L16" s="7">
        <v>5000</v>
      </c>
      <c r="M16" s="6">
        <f>SUM(L16/K16*100)</f>
        <v>100</v>
      </c>
    </row>
    <row r="17" spans="1:13" ht="15.75">
      <c r="A17" s="3" t="s">
        <v>7</v>
      </c>
      <c r="B17" s="4">
        <v>251897</v>
      </c>
      <c r="C17" s="4">
        <v>251897</v>
      </c>
      <c r="D17" s="5">
        <f aca="true" t="shared" si="1" ref="D17:D28">SUM(C17/B17*100)</f>
        <v>100</v>
      </c>
      <c r="E17" s="6"/>
      <c r="F17" s="6"/>
      <c r="G17" s="6"/>
      <c r="H17" s="7">
        <v>2195</v>
      </c>
      <c r="I17" s="7">
        <v>2195</v>
      </c>
      <c r="J17" s="6">
        <f t="shared" si="0"/>
        <v>100</v>
      </c>
      <c r="K17" s="7"/>
      <c r="L17" s="7"/>
      <c r="M17" s="6"/>
    </row>
    <row r="18" spans="1:13" ht="15.75">
      <c r="A18" s="3" t="s">
        <v>8</v>
      </c>
      <c r="B18" s="4">
        <v>222025</v>
      </c>
      <c r="C18" s="4">
        <v>222025</v>
      </c>
      <c r="D18" s="5">
        <f t="shared" si="1"/>
        <v>100</v>
      </c>
      <c r="E18" s="7">
        <v>474586</v>
      </c>
      <c r="F18" s="7">
        <v>474586</v>
      </c>
      <c r="G18" s="6">
        <f>SUM(F18/E18*100)</f>
        <v>100</v>
      </c>
      <c r="H18" s="7">
        <v>14840</v>
      </c>
      <c r="I18" s="7">
        <v>14840</v>
      </c>
      <c r="J18" s="6">
        <f t="shared" si="0"/>
        <v>100</v>
      </c>
      <c r="K18" s="7"/>
      <c r="L18" s="7"/>
      <c r="M18" s="6"/>
    </row>
    <row r="19" spans="1:13" ht="17.25" customHeight="1">
      <c r="A19" s="3" t="s">
        <v>9</v>
      </c>
      <c r="B19" s="4">
        <v>1061524</v>
      </c>
      <c r="C19" s="4">
        <v>1061524</v>
      </c>
      <c r="D19" s="5">
        <f t="shared" si="1"/>
        <v>100</v>
      </c>
      <c r="E19" s="7"/>
      <c r="F19" s="7"/>
      <c r="G19" s="6"/>
      <c r="H19" s="7"/>
      <c r="I19" s="7"/>
      <c r="J19" s="6"/>
      <c r="K19" s="7">
        <v>5000</v>
      </c>
      <c r="L19" s="7">
        <v>5000</v>
      </c>
      <c r="M19" s="6">
        <f>SUM(L19/K19*100)</f>
        <v>100</v>
      </c>
    </row>
    <row r="20" spans="1:13" ht="15.75" customHeight="1">
      <c r="A20" s="3" t="s">
        <v>10</v>
      </c>
      <c r="B20" s="4">
        <v>541755</v>
      </c>
      <c r="C20" s="4">
        <v>541755</v>
      </c>
      <c r="D20" s="5">
        <f t="shared" si="1"/>
        <v>100</v>
      </c>
      <c r="E20" s="7">
        <v>283979</v>
      </c>
      <c r="F20" s="7">
        <v>283979</v>
      </c>
      <c r="G20" s="6">
        <f>SUM(F20/E20*100)</f>
        <v>100</v>
      </c>
      <c r="H20" s="7">
        <v>32342</v>
      </c>
      <c r="I20" s="7">
        <v>32342</v>
      </c>
      <c r="J20" s="6">
        <f t="shared" si="0"/>
        <v>100</v>
      </c>
      <c r="K20" s="7"/>
      <c r="L20" s="7"/>
      <c r="M20" s="6"/>
    </row>
    <row r="21" spans="1:13" ht="17.25" customHeight="1">
      <c r="A21" s="3" t="s">
        <v>11</v>
      </c>
      <c r="B21" s="4">
        <v>267195</v>
      </c>
      <c r="C21" s="4">
        <v>267195</v>
      </c>
      <c r="D21" s="5">
        <f t="shared" si="1"/>
        <v>100</v>
      </c>
      <c r="E21" s="7"/>
      <c r="F21" s="7"/>
      <c r="G21" s="6"/>
      <c r="H21" s="7">
        <v>86007</v>
      </c>
      <c r="I21" s="7">
        <v>86007</v>
      </c>
      <c r="J21" s="6">
        <f t="shared" si="0"/>
        <v>100</v>
      </c>
      <c r="K21" s="7"/>
      <c r="L21" s="7"/>
      <c r="M21" s="6"/>
    </row>
    <row r="22" spans="1:13" ht="15.75">
      <c r="A22" s="3" t="s">
        <v>12</v>
      </c>
      <c r="B22" s="4">
        <v>330104</v>
      </c>
      <c r="C22" s="4">
        <v>330104</v>
      </c>
      <c r="D22" s="5">
        <f t="shared" si="1"/>
        <v>100</v>
      </c>
      <c r="E22" s="7"/>
      <c r="F22" s="7"/>
      <c r="G22" s="6"/>
      <c r="H22" s="7">
        <v>30901</v>
      </c>
      <c r="I22" s="7">
        <v>30901</v>
      </c>
      <c r="J22" s="6">
        <f t="shared" si="0"/>
        <v>100</v>
      </c>
      <c r="K22" s="7"/>
      <c r="L22" s="7"/>
      <c r="M22" s="6"/>
    </row>
    <row r="23" spans="1:13" ht="15.75">
      <c r="A23" s="3" t="s">
        <v>13</v>
      </c>
      <c r="B23" s="4">
        <v>374517</v>
      </c>
      <c r="C23" s="4">
        <v>374517</v>
      </c>
      <c r="D23" s="5">
        <f t="shared" si="1"/>
        <v>100</v>
      </c>
      <c r="E23" s="7"/>
      <c r="F23" s="7"/>
      <c r="G23" s="6"/>
      <c r="H23" s="7"/>
      <c r="I23" s="7"/>
      <c r="J23" s="6"/>
      <c r="K23" s="7">
        <v>10000</v>
      </c>
      <c r="L23" s="7">
        <v>10000</v>
      </c>
      <c r="M23" s="6">
        <f>SUM(L23/K23*100)</f>
        <v>100</v>
      </c>
    </row>
    <row r="24" spans="1:13" ht="16.5" customHeight="1">
      <c r="A24" s="3" t="s">
        <v>14</v>
      </c>
      <c r="B24" s="4">
        <v>293095</v>
      </c>
      <c r="C24" s="4">
        <v>293095</v>
      </c>
      <c r="D24" s="5">
        <f t="shared" si="1"/>
        <v>100</v>
      </c>
      <c r="E24" s="7"/>
      <c r="F24" s="7"/>
      <c r="G24" s="6"/>
      <c r="H24" s="7"/>
      <c r="I24" s="7"/>
      <c r="J24" s="6"/>
      <c r="K24" s="7"/>
      <c r="L24" s="7"/>
      <c r="M24" s="6"/>
    </row>
    <row r="25" spans="1:13" ht="15.75">
      <c r="A25" s="3" t="s">
        <v>15</v>
      </c>
      <c r="B25" s="4">
        <v>290726</v>
      </c>
      <c r="C25" s="4">
        <v>290726</v>
      </c>
      <c r="D25" s="5">
        <f t="shared" si="1"/>
        <v>100</v>
      </c>
      <c r="E25" s="7"/>
      <c r="F25" s="7"/>
      <c r="G25" s="6"/>
      <c r="H25" s="7">
        <v>49644</v>
      </c>
      <c r="I25" s="7">
        <v>49644</v>
      </c>
      <c r="J25" s="6">
        <f t="shared" si="0"/>
        <v>100</v>
      </c>
      <c r="K25" s="7">
        <v>20000</v>
      </c>
      <c r="L25" s="7">
        <v>20000</v>
      </c>
      <c r="M25" s="6">
        <f>SUM(L25/K25*100)</f>
        <v>100</v>
      </c>
    </row>
    <row r="26" spans="1:13" ht="15.75">
      <c r="A26" s="3" t="s">
        <v>16</v>
      </c>
      <c r="B26" s="4">
        <v>912343</v>
      </c>
      <c r="C26" s="4">
        <v>912343</v>
      </c>
      <c r="D26" s="5">
        <f t="shared" si="1"/>
        <v>100</v>
      </c>
      <c r="E26" s="7">
        <v>91435</v>
      </c>
      <c r="F26" s="7">
        <v>91435</v>
      </c>
      <c r="G26" s="6">
        <f>SUM(F26/E26*100)</f>
        <v>100</v>
      </c>
      <c r="H26" s="7"/>
      <c r="I26" s="7"/>
      <c r="J26" s="6"/>
      <c r="K26" s="7"/>
      <c r="L26" s="7"/>
      <c r="M26" s="6"/>
    </row>
    <row r="27" spans="1:13" ht="15.75">
      <c r="A27" s="3" t="s">
        <v>17</v>
      </c>
      <c r="B27" s="4">
        <v>194898</v>
      </c>
      <c r="C27" s="4">
        <v>194898</v>
      </c>
      <c r="D27" s="5">
        <f t="shared" si="1"/>
        <v>100</v>
      </c>
      <c r="E27" s="6"/>
      <c r="F27" s="6"/>
      <c r="G27" s="6"/>
      <c r="H27" s="7">
        <v>10132</v>
      </c>
      <c r="I27" s="7">
        <v>10132</v>
      </c>
      <c r="J27" s="6">
        <f t="shared" si="0"/>
        <v>100</v>
      </c>
      <c r="K27" s="7"/>
      <c r="L27" s="7"/>
      <c r="M27" s="6"/>
    </row>
    <row r="28" spans="1:13" s="13" customFormat="1" ht="14.25">
      <c r="A28" s="8" t="s">
        <v>18</v>
      </c>
      <c r="B28" s="9">
        <f>SUM(B16:B27)</f>
        <v>5492320</v>
      </c>
      <c r="C28" s="9">
        <f>SUM(C16:C27)</f>
        <v>5492320</v>
      </c>
      <c r="D28" s="10">
        <f t="shared" si="1"/>
        <v>100</v>
      </c>
      <c r="E28" s="11">
        <f>SUM(E16:E27)</f>
        <v>850000</v>
      </c>
      <c r="F28" s="11">
        <f>SUM(F16:F27)</f>
        <v>850000</v>
      </c>
      <c r="G28" s="11">
        <f>SUM(F28/E28*100)</f>
        <v>100</v>
      </c>
      <c r="H28" s="12">
        <f>SUM(H16:H27)</f>
        <v>320000</v>
      </c>
      <c r="I28" s="12">
        <f>SUM(I16:I27)</f>
        <v>320000</v>
      </c>
      <c r="J28" s="11">
        <f>SUM(I28/H28*100)</f>
        <v>100</v>
      </c>
      <c r="K28" s="12">
        <f>SUM(K16:K27)</f>
        <v>40000</v>
      </c>
      <c r="L28" s="12">
        <f>SUM(L16:L27)</f>
        <v>40000</v>
      </c>
      <c r="M28" s="11">
        <f>SUM(L28/K28*100)</f>
        <v>100</v>
      </c>
    </row>
  </sheetData>
  <sheetProtection/>
  <mergeCells count="21">
    <mergeCell ref="K14:K15"/>
    <mergeCell ref="E12:M12"/>
    <mergeCell ref="E14:E15"/>
    <mergeCell ref="F14:F15"/>
    <mergeCell ref="G14:G15"/>
    <mergeCell ref="H14:H15"/>
    <mergeCell ref="M14:M15"/>
    <mergeCell ref="H13:J13"/>
    <mergeCell ref="K13:M13"/>
    <mergeCell ref="I14:I15"/>
    <mergeCell ref="J14:J15"/>
    <mergeCell ref="E13:G13"/>
    <mergeCell ref="L14:L15"/>
    <mergeCell ref="B14:B15"/>
    <mergeCell ref="C14:C15"/>
    <mergeCell ref="A7:M7"/>
    <mergeCell ref="A8:M8"/>
    <mergeCell ref="D14:D15"/>
    <mergeCell ref="A9:M9"/>
    <mergeCell ref="A12:A15"/>
    <mergeCell ref="B12:D13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Старкова Н В</dc:creator>
  <cp:keywords/>
  <dc:description/>
  <cp:lastModifiedBy>Людмила Ю. Помогаева</cp:lastModifiedBy>
  <cp:lastPrinted>2010-06-02T05:20:24Z</cp:lastPrinted>
  <dcterms:created xsi:type="dcterms:W3CDTF">2009-03-24T01:01:49Z</dcterms:created>
  <dcterms:modified xsi:type="dcterms:W3CDTF">2010-06-02T05:20:26Z</dcterms:modified>
  <cp:category/>
  <cp:version/>
  <cp:contentType/>
  <cp:contentStatus/>
</cp:coreProperties>
</file>